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sijthoffmedia.sharepoint.com/sites/AtlasvoorGemeenten-Projecten/Gedeelde documenten/P25021 Statushouders en bijstand (SZW)/Analyse/4 dataleveringen/Levering 20251218/"/>
    </mc:Choice>
  </mc:AlternateContent>
  <xr:revisionPtr revIDLastSave="4" documentId="11_472756053FB024020A1A0E4CA7DF5BAFBE0000D3" xr6:coauthVersionLast="47" xr6:coauthVersionMax="47" xr10:uidLastSave="{60A2DB24-2A0B-480E-A01C-1D1F69F306E9}"/>
  <bookViews>
    <workbookView xWindow="-108" yWindow="-108" windowWidth="23256" windowHeight="12456" xr2:uid="{00000000-000D-0000-FFFF-FFFF00000000}"/>
  </bookViews>
  <sheets>
    <sheet name="Sheet1" sheetId="1" r:id="rId1"/>
  </sheets>
  <calcPr calcId="191029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" i="1" l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5" i="1"/>
</calcChain>
</file>

<file path=xl/sharedStrings.xml><?xml version="1.0" encoding="utf-8"?>
<sst xmlns="http://schemas.openxmlformats.org/spreadsheetml/2006/main" count="88" uniqueCount="32">
  <si>
    <t/>
  </si>
  <si>
    <t>Totaal</t>
  </si>
  <si>
    <t>Geboren in Nederland</t>
  </si>
  <si>
    <t>Geboren buiten Nederland</t>
  </si>
  <si>
    <t>Nederland</t>
  </si>
  <si>
    <t>Europa (excl. NL)</t>
  </si>
  <si>
    <t>Buiten Europa</t>
  </si>
  <si>
    <t>Statushouder tussen jan 2014 en juli 2024</t>
  </si>
  <si>
    <t>Niet-statushouder</t>
  </si>
  <si>
    <t>kwartaal</t>
  </si>
  <si>
    <t>Genaturaliseerd</t>
  </si>
  <si>
    <t>(Nog) niet genaturaliseerd</t>
  </si>
  <si>
    <t>2019 3e kwartaal</t>
  </si>
  <si>
    <t>2019 4e kwartaal</t>
  </si>
  <si>
    <t>2020 1e kwartaal</t>
  </si>
  <si>
    <t>2020 2e kwartaal</t>
  </si>
  <si>
    <t>2020 3e kwartaal</t>
  </si>
  <si>
    <t>2020 4e kwartaal</t>
  </si>
  <si>
    <t>2021 1e kwartaal</t>
  </si>
  <si>
    <t>2021 2e kwartaal</t>
  </si>
  <si>
    <t>2021 3e kwartaal</t>
  </si>
  <si>
    <t>2021 4e kwartaal</t>
  </si>
  <si>
    <t>2022 1e kwartaal</t>
  </si>
  <si>
    <t>2022 2e kwartaal</t>
  </si>
  <si>
    <t>2022 3e kwartaal</t>
  </si>
  <si>
    <t>2022 4e kwartaal</t>
  </si>
  <si>
    <t>2023 1e kwartaal</t>
  </si>
  <si>
    <t>2023 2e kwartaal</t>
  </si>
  <si>
    <t>2023 3e kwartaal</t>
  </si>
  <si>
    <t>2023 4e kwartaal</t>
  </si>
  <si>
    <t>2024 1e kwartaal</t>
  </si>
  <si>
    <t>2024 2e kwartaal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</si>
</sst>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9" fontId="0" fillId="0" borderId="0" xfId="1" applyFont="1"/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4"/>
  <sheetViews>
    <sheetView tabSelected="1" topLeftCell="A3" workbookViewId="0">
      <selection activeCell="R5" sqref="R5:R24"/>
    </sheetView>
  </sheetViews>
  <sheetFormatPr defaultColWidth="11.44140625" defaultRowHeight="14.4" x14ac:dyDescent="0.3"/>
  <sheetData>
    <row r="1" spans="1:18" x14ac:dyDescent="0.3">
      <c r="A1" s="1" t="s">
        <v>0</v>
      </c>
      <c r="B1" s="1" t="s">
        <v>1</v>
      </c>
      <c r="C1" s="2" t="s">
        <v>2</v>
      </c>
      <c r="D1" s="2" t="s">
        <v>2</v>
      </c>
      <c r="E1" s="2" t="s">
        <v>2</v>
      </c>
      <c r="F1" s="2" t="s">
        <v>2</v>
      </c>
      <c r="G1" s="2" t="s">
        <v>3</v>
      </c>
      <c r="H1" s="2" t="s">
        <v>3</v>
      </c>
      <c r="I1" s="2" t="s">
        <v>3</v>
      </c>
      <c r="J1" s="2" t="s">
        <v>3</v>
      </c>
      <c r="K1" s="2" t="s">
        <v>3</v>
      </c>
      <c r="L1" s="2" t="s">
        <v>3</v>
      </c>
      <c r="M1" s="2" t="s">
        <v>3</v>
      </c>
      <c r="N1" s="2" t="s">
        <v>3</v>
      </c>
      <c r="O1" s="2" t="s">
        <v>3</v>
      </c>
      <c r="P1" s="2" t="s">
        <v>3</v>
      </c>
      <c r="Q1" s="2" t="s">
        <v>3</v>
      </c>
    </row>
    <row r="2" spans="1:18" ht="28.8" x14ac:dyDescent="0.3">
      <c r="A2" s="1" t="s">
        <v>0</v>
      </c>
      <c r="B2" s="1" t="s">
        <v>0</v>
      </c>
      <c r="C2" s="1" t="s">
        <v>1</v>
      </c>
      <c r="D2" s="1" t="s">
        <v>4</v>
      </c>
      <c r="E2" s="1" t="s">
        <v>5</v>
      </c>
      <c r="F2" s="1" t="s">
        <v>6</v>
      </c>
      <c r="G2" s="1" t="s">
        <v>1</v>
      </c>
      <c r="H2" s="2" t="s">
        <v>5</v>
      </c>
      <c r="I2" s="2" t="s">
        <v>5</v>
      </c>
      <c r="J2" s="2" t="s">
        <v>5</v>
      </c>
      <c r="K2" s="2" t="s">
        <v>5</v>
      </c>
      <c r="L2" s="2" t="s">
        <v>5</v>
      </c>
      <c r="M2" s="2" t="s">
        <v>6</v>
      </c>
      <c r="N2" s="2" t="s">
        <v>6</v>
      </c>
      <c r="O2" s="2" t="s">
        <v>6</v>
      </c>
      <c r="P2" s="2" t="s">
        <v>6</v>
      </c>
      <c r="Q2" s="2" t="s">
        <v>6</v>
      </c>
    </row>
    <row r="3" spans="1:18" ht="43.2" x14ac:dyDescent="0.3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1</v>
      </c>
      <c r="I3" s="2" t="s">
        <v>7</v>
      </c>
      <c r="J3" s="2" t="s">
        <v>7</v>
      </c>
      <c r="K3" s="2" t="s">
        <v>7</v>
      </c>
      <c r="L3" s="1" t="s">
        <v>8</v>
      </c>
      <c r="M3" s="1" t="s">
        <v>1</v>
      </c>
      <c r="N3" s="2" t="s">
        <v>7</v>
      </c>
      <c r="O3" s="2" t="s">
        <v>7</v>
      </c>
      <c r="P3" s="2" t="s">
        <v>7</v>
      </c>
      <c r="Q3" s="1" t="s">
        <v>8</v>
      </c>
    </row>
    <row r="4" spans="1:18" ht="43.2" x14ac:dyDescent="0.3">
      <c r="A4" s="1" t="s">
        <v>9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" t="s">
        <v>1</v>
      </c>
      <c r="J4" s="1" t="s">
        <v>10</v>
      </c>
      <c r="K4" s="1" t="s">
        <v>11</v>
      </c>
      <c r="L4" s="1" t="s">
        <v>0</v>
      </c>
      <c r="M4" s="1" t="s">
        <v>0</v>
      </c>
      <c r="N4" s="1" t="s">
        <v>1</v>
      </c>
      <c r="O4" s="1" t="s">
        <v>10</v>
      </c>
      <c r="P4" s="1" t="s">
        <v>11</v>
      </c>
      <c r="Q4" s="1" t="s">
        <v>0</v>
      </c>
    </row>
    <row r="5" spans="1:18" x14ac:dyDescent="0.3">
      <c r="A5" t="s">
        <v>12</v>
      </c>
      <c r="B5">
        <v>30480</v>
      </c>
      <c r="C5">
        <v>15785</v>
      </c>
      <c r="D5">
        <v>11590</v>
      </c>
      <c r="E5">
        <v>710</v>
      </c>
      <c r="F5">
        <v>3485</v>
      </c>
      <c r="G5">
        <v>14695</v>
      </c>
      <c r="H5">
        <v>1225</v>
      </c>
      <c r="I5">
        <v>25</v>
      </c>
      <c r="K5">
        <v>25</v>
      </c>
      <c r="L5">
        <v>1200</v>
      </c>
      <c r="M5">
        <v>13470</v>
      </c>
      <c r="N5">
        <v>5490</v>
      </c>
      <c r="O5">
        <v>180</v>
      </c>
      <c r="P5">
        <v>5310</v>
      </c>
      <c r="Q5">
        <v>7980</v>
      </c>
      <c r="R5" s="3">
        <f>(N5+I5)/B5</f>
        <v>0.18093832020997375</v>
      </c>
    </row>
    <row r="6" spans="1:18" x14ac:dyDescent="0.3">
      <c r="A6" t="s">
        <v>13</v>
      </c>
      <c r="B6">
        <v>22850</v>
      </c>
      <c r="C6">
        <v>12770</v>
      </c>
      <c r="D6">
        <v>9580</v>
      </c>
      <c r="E6">
        <v>555</v>
      </c>
      <c r="F6">
        <v>2635</v>
      </c>
      <c r="G6">
        <v>10080</v>
      </c>
      <c r="H6">
        <v>1035</v>
      </c>
      <c r="I6">
        <v>10</v>
      </c>
      <c r="K6">
        <v>10</v>
      </c>
      <c r="L6">
        <v>1025</v>
      </c>
      <c r="M6">
        <v>9045</v>
      </c>
      <c r="N6">
        <v>3025</v>
      </c>
      <c r="O6">
        <v>130</v>
      </c>
      <c r="P6">
        <v>2895</v>
      </c>
      <c r="Q6">
        <v>6020</v>
      </c>
      <c r="R6" s="3">
        <f t="shared" ref="R6:R24" si="0">(N6+I6)/B6</f>
        <v>0.13282275711159738</v>
      </c>
    </row>
    <row r="7" spans="1:18" x14ac:dyDescent="0.3">
      <c r="A7" t="s">
        <v>14</v>
      </c>
      <c r="B7">
        <v>20595</v>
      </c>
      <c r="C7">
        <v>11770</v>
      </c>
      <c r="D7">
        <v>8880</v>
      </c>
      <c r="E7">
        <v>485</v>
      </c>
      <c r="F7">
        <v>2405</v>
      </c>
      <c r="G7">
        <v>8825</v>
      </c>
      <c r="H7">
        <v>845</v>
      </c>
      <c r="L7">
        <v>845</v>
      </c>
      <c r="M7">
        <v>7980</v>
      </c>
      <c r="N7">
        <v>2770</v>
      </c>
      <c r="O7">
        <v>105</v>
      </c>
      <c r="P7">
        <v>2665</v>
      </c>
      <c r="Q7">
        <v>5210</v>
      </c>
      <c r="R7" s="3">
        <f t="shared" si="0"/>
        <v>0.13449866472444769</v>
      </c>
    </row>
    <row r="8" spans="1:18" x14ac:dyDescent="0.3">
      <c r="A8" t="s">
        <v>15</v>
      </c>
      <c r="B8">
        <v>19530</v>
      </c>
      <c r="C8">
        <v>11860</v>
      </c>
      <c r="D8">
        <v>9175</v>
      </c>
      <c r="E8">
        <v>535</v>
      </c>
      <c r="F8">
        <v>2150</v>
      </c>
      <c r="G8">
        <v>7670</v>
      </c>
      <c r="H8">
        <v>1100</v>
      </c>
      <c r="I8">
        <v>10</v>
      </c>
      <c r="K8">
        <v>10</v>
      </c>
      <c r="L8">
        <v>1090</v>
      </c>
      <c r="M8">
        <v>6570</v>
      </c>
      <c r="N8">
        <v>1940</v>
      </c>
      <c r="O8">
        <v>90</v>
      </c>
      <c r="P8">
        <v>1850</v>
      </c>
      <c r="Q8">
        <v>4630</v>
      </c>
      <c r="R8" s="3">
        <f t="shared" si="0"/>
        <v>9.9846390168970817E-2</v>
      </c>
    </row>
    <row r="9" spans="1:18" x14ac:dyDescent="0.3">
      <c r="A9" t="s">
        <v>16</v>
      </c>
      <c r="B9">
        <v>28695</v>
      </c>
      <c r="C9">
        <v>16685</v>
      </c>
      <c r="D9">
        <v>12170</v>
      </c>
      <c r="E9">
        <v>765</v>
      </c>
      <c r="F9">
        <v>3750</v>
      </c>
      <c r="G9">
        <v>12010</v>
      </c>
      <c r="H9">
        <v>1225</v>
      </c>
      <c r="I9">
        <v>15</v>
      </c>
      <c r="K9">
        <v>15</v>
      </c>
      <c r="L9">
        <v>1210</v>
      </c>
      <c r="M9">
        <v>10785</v>
      </c>
      <c r="N9">
        <v>4235</v>
      </c>
      <c r="O9">
        <v>285</v>
      </c>
      <c r="P9">
        <v>3950</v>
      </c>
      <c r="Q9">
        <v>6550</v>
      </c>
      <c r="R9" s="3">
        <f t="shared" si="0"/>
        <v>0.14810942672939537</v>
      </c>
    </row>
    <row r="10" spans="1:18" x14ac:dyDescent="0.3">
      <c r="A10" t="s">
        <v>17</v>
      </c>
      <c r="B10">
        <v>21805</v>
      </c>
      <c r="C10">
        <v>13105</v>
      </c>
      <c r="D10">
        <v>9600</v>
      </c>
      <c r="E10">
        <v>585</v>
      </c>
      <c r="F10">
        <v>2920</v>
      </c>
      <c r="G10">
        <v>8700</v>
      </c>
      <c r="H10">
        <v>1005</v>
      </c>
      <c r="I10">
        <v>15</v>
      </c>
      <c r="K10">
        <v>15</v>
      </c>
      <c r="L10">
        <v>990</v>
      </c>
      <c r="M10">
        <v>7695</v>
      </c>
      <c r="N10">
        <v>2375</v>
      </c>
      <c r="O10">
        <v>270</v>
      </c>
      <c r="P10">
        <v>2105</v>
      </c>
      <c r="Q10">
        <v>5320</v>
      </c>
      <c r="R10" s="3">
        <f t="shared" si="0"/>
        <v>0.10960788809905984</v>
      </c>
    </row>
    <row r="11" spans="1:18" x14ac:dyDescent="0.3">
      <c r="A11" t="s">
        <v>18</v>
      </c>
      <c r="B11">
        <v>23300</v>
      </c>
      <c r="C11">
        <v>13760</v>
      </c>
      <c r="D11">
        <v>9965</v>
      </c>
      <c r="E11">
        <v>605</v>
      </c>
      <c r="F11">
        <v>3190</v>
      </c>
      <c r="G11">
        <v>9540</v>
      </c>
      <c r="H11">
        <v>1130</v>
      </c>
      <c r="I11">
        <v>10</v>
      </c>
      <c r="K11">
        <v>10</v>
      </c>
      <c r="L11">
        <v>1120</v>
      </c>
      <c r="M11">
        <v>8410</v>
      </c>
      <c r="N11">
        <v>2755</v>
      </c>
      <c r="O11">
        <v>445</v>
      </c>
      <c r="P11">
        <v>2310</v>
      </c>
      <c r="Q11">
        <v>5655</v>
      </c>
      <c r="R11" s="3">
        <f t="shared" si="0"/>
        <v>0.11866952789699571</v>
      </c>
    </row>
    <row r="12" spans="1:18" x14ac:dyDescent="0.3">
      <c r="A12" t="s">
        <v>19</v>
      </c>
      <c r="B12">
        <v>27230</v>
      </c>
      <c r="C12">
        <v>15430</v>
      </c>
      <c r="D12">
        <v>11305</v>
      </c>
      <c r="E12">
        <v>740</v>
      </c>
      <c r="F12">
        <v>3385</v>
      </c>
      <c r="G12">
        <v>11800</v>
      </c>
      <c r="H12">
        <v>1380</v>
      </c>
      <c r="I12">
        <v>25</v>
      </c>
      <c r="K12">
        <v>25</v>
      </c>
      <c r="L12">
        <v>1355</v>
      </c>
      <c r="M12">
        <v>10420</v>
      </c>
      <c r="N12">
        <v>3620</v>
      </c>
      <c r="O12">
        <v>700</v>
      </c>
      <c r="P12">
        <v>2920</v>
      </c>
      <c r="Q12">
        <v>6800</v>
      </c>
      <c r="R12" s="3">
        <f t="shared" si="0"/>
        <v>0.13385971355123025</v>
      </c>
    </row>
    <row r="13" spans="1:18" x14ac:dyDescent="0.3">
      <c r="A13" t="s">
        <v>20</v>
      </c>
      <c r="B13">
        <v>29660</v>
      </c>
      <c r="C13">
        <v>16055</v>
      </c>
      <c r="D13">
        <v>11485</v>
      </c>
      <c r="E13">
        <v>700</v>
      </c>
      <c r="F13">
        <v>3870</v>
      </c>
      <c r="G13">
        <v>13605</v>
      </c>
      <c r="H13">
        <v>1310</v>
      </c>
      <c r="I13">
        <v>35</v>
      </c>
      <c r="K13">
        <v>35</v>
      </c>
      <c r="L13">
        <v>1275</v>
      </c>
      <c r="M13">
        <v>12295</v>
      </c>
      <c r="N13">
        <v>4755</v>
      </c>
      <c r="O13">
        <v>1050</v>
      </c>
      <c r="P13">
        <v>3705</v>
      </c>
      <c r="Q13">
        <v>7540</v>
      </c>
      <c r="R13" s="3">
        <f t="shared" si="0"/>
        <v>0.16149696561024948</v>
      </c>
    </row>
    <row r="14" spans="1:18" x14ac:dyDescent="0.3">
      <c r="A14" t="s">
        <v>21</v>
      </c>
      <c r="B14">
        <v>22810</v>
      </c>
      <c r="C14">
        <v>12665</v>
      </c>
      <c r="D14">
        <v>9195</v>
      </c>
      <c r="E14">
        <v>570</v>
      </c>
      <c r="F14">
        <v>2900</v>
      </c>
      <c r="G14">
        <v>10145</v>
      </c>
      <c r="H14">
        <v>1055</v>
      </c>
      <c r="I14">
        <v>20</v>
      </c>
      <c r="K14">
        <v>20</v>
      </c>
      <c r="L14">
        <v>1035</v>
      </c>
      <c r="M14">
        <v>9090</v>
      </c>
      <c r="N14">
        <v>3080</v>
      </c>
      <c r="O14">
        <v>845</v>
      </c>
      <c r="P14">
        <v>2235</v>
      </c>
      <c r="Q14">
        <v>6010</v>
      </c>
      <c r="R14" s="3">
        <f t="shared" si="0"/>
        <v>0.13590530469092504</v>
      </c>
    </row>
    <row r="15" spans="1:18" x14ac:dyDescent="0.3">
      <c r="A15" t="s">
        <v>22</v>
      </c>
      <c r="B15">
        <v>21610</v>
      </c>
      <c r="C15">
        <v>11835</v>
      </c>
      <c r="D15">
        <v>8475</v>
      </c>
      <c r="E15">
        <v>530</v>
      </c>
      <c r="F15">
        <v>2830</v>
      </c>
      <c r="G15">
        <v>9775</v>
      </c>
      <c r="H15">
        <v>970</v>
      </c>
      <c r="I15">
        <v>30</v>
      </c>
      <c r="K15">
        <v>30</v>
      </c>
      <c r="L15">
        <v>940</v>
      </c>
      <c r="M15">
        <v>8805</v>
      </c>
      <c r="N15">
        <v>3530</v>
      </c>
      <c r="O15">
        <v>1090</v>
      </c>
      <c r="P15">
        <v>2440</v>
      </c>
      <c r="Q15">
        <v>5275</v>
      </c>
      <c r="R15" s="3">
        <f t="shared" si="0"/>
        <v>0.16473854696899584</v>
      </c>
    </row>
    <row r="16" spans="1:18" x14ac:dyDescent="0.3">
      <c r="A16" t="s">
        <v>23</v>
      </c>
      <c r="B16">
        <v>21870</v>
      </c>
      <c r="C16">
        <v>12370</v>
      </c>
      <c r="D16">
        <v>9110</v>
      </c>
      <c r="E16">
        <v>565</v>
      </c>
      <c r="F16">
        <v>2695</v>
      </c>
      <c r="G16">
        <v>9500</v>
      </c>
      <c r="H16">
        <v>995</v>
      </c>
      <c r="I16">
        <v>40</v>
      </c>
      <c r="K16">
        <v>40</v>
      </c>
      <c r="L16">
        <v>955</v>
      </c>
      <c r="M16">
        <v>8505</v>
      </c>
      <c r="N16">
        <v>3125</v>
      </c>
      <c r="O16">
        <v>1065</v>
      </c>
      <c r="P16">
        <v>2060</v>
      </c>
      <c r="Q16">
        <v>5380</v>
      </c>
      <c r="R16" s="3">
        <f t="shared" si="0"/>
        <v>0.144718792866941</v>
      </c>
    </row>
    <row r="17" spans="1:18" x14ac:dyDescent="0.3">
      <c r="A17" t="s">
        <v>24</v>
      </c>
      <c r="B17">
        <v>24830</v>
      </c>
      <c r="C17">
        <v>12940</v>
      </c>
      <c r="D17">
        <v>9380</v>
      </c>
      <c r="E17">
        <v>570</v>
      </c>
      <c r="F17">
        <v>2990</v>
      </c>
      <c r="G17">
        <v>11890</v>
      </c>
      <c r="H17">
        <v>1040</v>
      </c>
      <c r="I17">
        <v>55</v>
      </c>
      <c r="J17">
        <v>10</v>
      </c>
      <c r="K17">
        <v>45</v>
      </c>
      <c r="L17">
        <v>985</v>
      </c>
      <c r="M17">
        <v>10850</v>
      </c>
      <c r="N17">
        <v>4510</v>
      </c>
      <c r="O17">
        <v>1300</v>
      </c>
      <c r="P17">
        <v>3210</v>
      </c>
      <c r="Q17">
        <v>6340</v>
      </c>
      <c r="R17" s="3">
        <f t="shared" si="0"/>
        <v>0.18385018123238017</v>
      </c>
    </row>
    <row r="18" spans="1:18" x14ac:dyDescent="0.3">
      <c r="A18" t="s">
        <v>25</v>
      </c>
      <c r="B18">
        <v>19135</v>
      </c>
      <c r="C18">
        <v>10665</v>
      </c>
      <c r="D18">
        <v>7890</v>
      </c>
      <c r="E18">
        <v>445</v>
      </c>
      <c r="F18">
        <v>2330</v>
      </c>
      <c r="G18">
        <v>8470</v>
      </c>
      <c r="H18">
        <v>860</v>
      </c>
      <c r="I18">
        <v>20</v>
      </c>
      <c r="K18">
        <v>20</v>
      </c>
      <c r="L18">
        <v>840</v>
      </c>
      <c r="M18">
        <v>7610</v>
      </c>
      <c r="N18">
        <v>2870</v>
      </c>
      <c r="O18">
        <v>980</v>
      </c>
      <c r="P18">
        <v>1890</v>
      </c>
      <c r="Q18">
        <v>4740</v>
      </c>
      <c r="R18" s="3">
        <f t="shared" si="0"/>
        <v>0.15103214005748627</v>
      </c>
    </row>
    <row r="19" spans="1:18" x14ac:dyDescent="0.3">
      <c r="A19" t="s">
        <v>26</v>
      </c>
      <c r="B19">
        <v>17715</v>
      </c>
      <c r="C19">
        <v>9610</v>
      </c>
      <c r="D19">
        <v>6890</v>
      </c>
      <c r="E19">
        <v>450</v>
      </c>
      <c r="F19">
        <v>2270</v>
      </c>
      <c r="G19">
        <v>8105</v>
      </c>
      <c r="H19">
        <v>810</v>
      </c>
      <c r="I19">
        <v>20</v>
      </c>
      <c r="K19">
        <v>20</v>
      </c>
      <c r="L19">
        <v>790</v>
      </c>
      <c r="M19">
        <v>7295</v>
      </c>
      <c r="N19">
        <v>3035</v>
      </c>
      <c r="O19">
        <v>1035</v>
      </c>
      <c r="P19">
        <v>2000</v>
      </c>
      <c r="Q19">
        <v>4260</v>
      </c>
      <c r="R19" s="3">
        <f t="shared" si="0"/>
        <v>0.17245272368049674</v>
      </c>
    </row>
    <row r="20" spans="1:18" x14ac:dyDescent="0.3">
      <c r="A20" t="s">
        <v>27</v>
      </c>
      <c r="B20">
        <v>19205</v>
      </c>
      <c r="C20">
        <v>10260</v>
      </c>
      <c r="D20">
        <v>7595</v>
      </c>
      <c r="E20">
        <v>485</v>
      </c>
      <c r="F20">
        <v>2180</v>
      </c>
      <c r="G20">
        <v>8945</v>
      </c>
      <c r="H20">
        <v>870</v>
      </c>
      <c r="I20">
        <v>30</v>
      </c>
      <c r="K20">
        <v>30</v>
      </c>
      <c r="L20">
        <v>840</v>
      </c>
      <c r="M20">
        <v>8075</v>
      </c>
      <c r="N20">
        <v>3180</v>
      </c>
      <c r="O20">
        <v>1135</v>
      </c>
      <c r="P20">
        <v>2045</v>
      </c>
      <c r="Q20">
        <v>4895</v>
      </c>
      <c r="R20" s="3">
        <f t="shared" si="0"/>
        <v>0.16714397292371777</v>
      </c>
    </row>
    <row r="21" spans="1:18" x14ac:dyDescent="0.3">
      <c r="A21" t="s">
        <v>28</v>
      </c>
      <c r="B21">
        <v>21895</v>
      </c>
      <c r="C21">
        <v>11365</v>
      </c>
      <c r="D21">
        <v>8265</v>
      </c>
      <c r="E21">
        <v>485</v>
      </c>
      <c r="F21">
        <v>2615</v>
      </c>
      <c r="G21">
        <v>10530</v>
      </c>
      <c r="H21">
        <v>890</v>
      </c>
      <c r="I21">
        <v>30</v>
      </c>
      <c r="K21">
        <v>30</v>
      </c>
      <c r="L21">
        <v>860</v>
      </c>
      <c r="M21">
        <v>9640</v>
      </c>
      <c r="N21">
        <v>4425</v>
      </c>
      <c r="O21">
        <v>1360</v>
      </c>
      <c r="P21">
        <v>3065</v>
      </c>
      <c r="Q21">
        <v>5215</v>
      </c>
      <c r="R21" s="3">
        <f t="shared" si="0"/>
        <v>0.20347111212605618</v>
      </c>
    </row>
    <row r="22" spans="1:18" x14ac:dyDescent="0.3">
      <c r="A22" t="s">
        <v>29</v>
      </c>
      <c r="B22">
        <v>18580</v>
      </c>
      <c r="C22">
        <v>10105</v>
      </c>
      <c r="D22">
        <v>7530</v>
      </c>
      <c r="E22">
        <v>465</v>
      </c>
      <c r="F22">
        <v>2110</v>
      </c>
      <c r="G22">
        <v>8475</v>
      </c>
      <c r="H22">
        <v>820</v>
      </c>
      <c r="I22">
        <v>25</v>
      </c>
      <c r="K22">
        <v>25</v>
      </c>
      <c r="L22">
        <v>795</v>
      </c>
      <c r="M22">
        <v>7655</v>
      </c>
      <c r="N22">
        <v>3090</v>
      </c>
      <c r="O22">
        <v>1150</v>
      </c>
      <c r="P22">
        <v>1940</v>
      </c>
      <c r="Q22">
        <v>4565</v>
      </c>
      <c r="R22" s="3">
        <f t="shared" si="0"/>
        <v>0.16765339074273411</v>
      </c>
    </row>
    <row r="23" spans="1:18" x14ac:dyDescent="0.3">
      <c r="A23" t="s">
        <v>30</v>
      </c>
      <c r="B23">
        <v>18130</v>
      </c>
      <c r="C23">
        <v>9850</v>
      </c>
      <c r="D23">
        <v>7135</v>
      </c>
      <c r="E23">
        <v>460</v>
      </c>
      <c r="F23">
        <v>2255</v>
      </c>
      <c r="G23">
        <v>8280</v>
      </c>
      <c r="H23">
        <v>755</v>
      </c>
      <c r="I23">
        <v>20</v>
      </c>
      <c r="K23">
        <v>20</v>
      </c>
      <c r="L23">
        <v>735</v>
      </c>
      <c r="M23">
        <v>7525</v>
      </c>
      <c r="N23">
        <v>3320</v>
      </c>
      <c r="O23">
        <v>1150</v>
      </c>
      <c r="P23">
        <v>2170</v>
      </c>
      <c r="Q23">
        <v>4205</v>
      </c>
      <c r="R23" s="3">
        <f t="shared" si="0"/>
        <v>0.18422504136789852</v>
      </c>
    </row>
    <row r="24" spans="1:18" x14ac:dyDescent="0.3">
      <c r="A24" t="s">
        <v>31</v>
      </c>
      <c r="B24">
        <v>19000</v>
      </c>
      <c r="C24">
        <v>10155</v>
      </c>
      <c r="D24">
        <v>7465</v>
      </c>
      <c r="E24">
        <v>440</v>
      </c>
      <c r="F24">
        <v>2250</v>
      </c>
      <c r="G24">
        <v>8845</v>
      </c>
      <c r="H24">
        <v>945</v>
      </c>
      <c r="I24">
        <v>55</v>
      </c>
      <c r="K24">
        <v>55</v>
      </c>
      <c r="L24">
        <v>890</v>
      </c>
      <c r="M24">
        <v>7900</v>
      </c>
      <c r="N24">
        <v>3440</v>
      </c>
      <c r="O24">
        <v>1185</v>
      </c>
      <c r="P24">
        <v>2255</v>
      </c>
      <c r="Q24">
        <v>4460</v>
      </c>
      <c r="R24" s="3">
        <f t="shared" si="0"/>
        <v>0.18394736842105264</v>
      </c>
    </row>
  </sheetData>
  <mergeCells count="6">
    <mergeCell ref="C1:F1"/>
    <mergeCell ref="G1:Q1"/>
    <mergeCell ref="H2:L2"/>
    <mergeCell ref="M2:Q2"/>
    <mergeCell ref="I3:K3"/>
    <mergeCell ref="N3:P3"/>
  </mergeCells>
  <pageMargins left="0.7" right="0.7" top="0.75" bottom="0.75" header="0.3" footer="0.3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7aaa312-702d-4b76-b17d-947315392c4a">
      <Terms xmlns="http://schemas.microsoft.com/office/infopath/2007/PartnerControls"/>
    </lcf76f155ced4ddcb4097134ff3c332f>
    <TaxCatchAll xmlns="a4495d2a-9a7f-46e0-b7d5-eecd18901c9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787AD961077D4394644E0C17BCDCC6" ma:contentTypeVersion="19" ma:contentTypeDescription="Een nieuw document maken." ma:contentTypeScope="" ma:versionID="7c51a625e2f7bfd564a37bbe8f0050be">
  <xsd:schema xmlns:xsd="http://www.w3.org/2001/XMLSchema" xmlns:xs="http://www.w3.org/2001/XMLSchema" xmlns:p="http://schemas.microsoft.com/office/2006/metadata/properties" xmlns:ns2="b7aaa312-702d-4b76-b17d-947315392c4a" xmlns:ns3="a4495d2a-9a7f-46e0-b7d5-eecd18901c92" targetNamespace="http://schemas.microsoft.com/office/2006/metadata/properties" ma:root="true" ma:fieldsID="143a5f41ca505db9291a31cae8772319" ns2:_="" ns3:_="">
    <xsd:import namespace="b7aaa312-702d-4b76-b17d-947315392c4a"/>
    <xsd:import namespace="a4495d2a-9a7f-46e0-b7d5-eecd18901c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aaa312-702d-4b76-b17d-947315392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Afbeeldingtags" ma:readOnly="false" ma:fieldId="{5cf76f15-5ced-4ddc-b409-7134ff3c332f}" ma:taxonomyMulti="true" ma:sspId="aa19da47-83f1-4a4c-8065-404c0f45cb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495d2a-9a7f-46e0-b7d5-eecd18901c9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dd4d49-441c-406b-8f32-fae6d7099268}" ma:internalName="TaxCatchAll" ma:showField="CatchAllData" ma:web="a4495d2a-9a7f-46e0-b7d5-eecd18901c9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3243DB-8B58-4AC6-804A-7A3704B16EC9}">
  <ds:schemaRefs>
    <ds:schemaRef ds:uri="http://schemas.microsoft.com/office/2006/metadata/properties"/>
    <ds:schemaRef ds:uri="http://schemas.microsoft.com/office/infopath/2007/PartnerControls"/>
    <ds:schemaRef ds:uri="b7aaa312-702d-4b76-b17d-947315392c4a"/>
    <ds:schemaRef ds:uri="a4495d2a-9a7f-46e0-b7d5-eecd18901c92"/>
  </ds:schemaRefs>
</ds:datastoreItem>
</file>

<file path=customXml/itemProps2.xml><?xml version="1.0" encoding="utf-8"?>
<ds:datastoreItem xmlns:ds="http://schemas.openxmlformats.org/officeDocument/2006/customXml" ds:itemID="{8E1F6369-D655-4160-A2FF-49B9E85FE919}"/>
</file>

<file path=customXml/itemProps3.xml><?xml version="1.0" encoding="utf-8"?>
<ds:datastoreItem xmlns:ds="http://schemas.openxmlformats.org/officeDocument/2006/customXml" ds:itemID="{85FB050E-AB9F-42F3-A998-AC3AA0BD34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joosse</dc:creator>
  <cp:keywords/>
  <dc:description/>
  <cp:lastModifiedBy>Marten Middeldorp | Atlas Research</cp:lastModifiedBy>
  <cp:revision/>
  <dcterms:created xsi:type="dcterms:W3CDTF">2025-12-18T14:37:05Z</dcterms:created>
  <dcterms:modified xsi:type="dcterms:W3CDTF">2026-01-14T08:29:25Z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0x010100EB787AD961077D4394644E0C17BCDCC6</vt:lpwstr>
  </property>
  <property fmtid="{D5CDD505-2E9C-101B-9397-08002B2CF9AE}" pid="3" name="MediaServiceImageTags">
    <vt:lpwstr/>
  </property>
  <property fmtid="{D5CDD505-2E9C-101B-9397-08002B2CF9AE}" pid="4" name="MSIP_Label_02fb389f-c484-4159-8c29-74093fe94054_Enabled">
    <vt:lpwstr>true</vt:lpwstr>
  </property>
  <property fmtid="{D5CDD505-2E9C-101B-9397-08002B2CF9AE}" pid="5" name="MSIP_Label_02fb389f-c484-4159-8c29-74093fe94054_SetDate">
    <vt:lpwstr>2026-01-14T08:29:25Z</vt:lpwstr>
  </property>
  <property fmtid="{D5CDD505-2E9C-101B-9397-08002B2CF9AE}" pid="6" name="MSIP_Label_02fb389f-c484-4159-8c29-74093fe94054_Method">
    <vt:lpwstr>Standard</vt:lpwstr>
  </property>
  <property fmtid="{D5CDD505-2E9C-101B-9397-08002B2CF9AE}" pid="7" name="MSIP_Label_02fb389f-c484-4159-8c29-74093fe94054_Name">
    <vt:lpwstr>Standaard</vt:lpwstr>
  </property>
  <property fmtid="{D5CDD505-2E9C-101B-9397-08002B2CF9AE}" pid="8" name="MSIP_Label_02fb389f-c484-4159-8c29-74093fe94054_SiteId">
    <vt:lpwstr>e8301108-02ff-4a7d-8ef8-407c3c069a59</vt:lpwstr>
  </property>
  <property fmtid="{D5CDD505-2E9C-101B-9397-08002B2CF9AE}" pid="9" name="MSIP_Label_02fb389f-c484-4159-8c29-74093fe94054_ActionId">
    <vt:lpwstr>e6ae02bb-a9c5-4daf-97d5-e6f564defa92</vt:lpwstr>
  </property>
  <property fmtid="{D5CDD505-2E9C-101B-9397-08002B2CF9AE}" pid="10" name="MSIP_Label_02fb389f-c484-4159-8c29-74093fe94054_ContentBits">
    <vt:lpwstr>0</vt:lpwstr>
  </property>
  <property fmtid="{D5CDD505-2E9C-101B-9397-08002B2CF9AE}" pid="11" name="MSIP_Label_02fb389f-c484-4159-8c29-74093fe94054_Tag">
    <vt:lpwstr>10, 3, 0, 1</vt:lpwstr>
  </property>
</Properties>
</file>